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9" i="1"/>
  <c r="C10"/>
  <c r="C11"/>
  <c r="C12"/>
  <c r="C13"/>
  <c r="C8"/>
  <c r="B13"/>
</calcChain>
</file>

<file path=xl/sharedStrings.xml><?xml version="1.0" encoding="utf-8"?>
<sst xmlns="http://schemas.openxmlformats.org/spreadsheetml/2006/main" count="12" uniqueCount="12">
  <si>
    <t>Personas fallecidas en el marco de internaciones de salud mental, según órgano judicial que controla la internación, Provincia de Buenos Aires, período 2016-2020</t>
  </si>
  <si>
    <t>Órgano judicial</t>
  </si>
  <si>
    <t>Frecuencia</t>
  </si>
  <si>
    <t>Porcentaje</t>
  </si>
  <si>
    <t>Juzgado Civil y Comercial</t>
  </si>
  <si>
    <t>Juzgado de Ejecución Penal</t>
  </si>
  <si>
    <t>Juzgado de Familia</t>
  </si>
  <si>
    <t>Juzgado de Garantías</t>
  </si>
  <si>
    <t>Tribunal Oral Criminal</t>
  </si>
  <si>
    <t>Total</t>
  </si>
  <si>
    <t>Fuente: Registro CPM de muertes en el marco de internaciones de salud mental</t>
  </si>
  <si>
    <t>Nota: 883 casos con dato en la variable Órgano judicial (76% del total).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</si>
</sst>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 wrapText="1"/>
    </xf>
  </cellXfs>
  <cellStyles count="3">
    <cellStyle name="Normal" xfId="0" builtinId="0"/>
    <cellStyle name="Normal_Hos.2.1.4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5</xdr:row>
      <xdr:rowOff>5209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6225" cy="957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5"/>
  <sheetViews>
    <sheetView tabSelected="1" workbookViewId="0">
      <selection activeCell="D19" sqref="D19"/>
    </sheetView>
  </sheetViews>
  <sheetFormatPr baseColWidth="10" defaultRowHeight="15"/>
  <cols>
    <col min="1" max="1" width="28" customWidth="1"/>
  </cols>
  <sheetData>
    <row r="6" spans="1:3">
      <c r="A6" t="s">
        <v>0</v>
      </c>
    </row>
    <row r="7" spans="1:3" ht="30">
      <c r="A7" s="1" t="s">
        <v>1</v>
      </c>
      <c r="B7" s="2" t="s">
        <v>2</v>
      </c>
      <c r="C7" s="2" t="s">
        <v>3</v>
      </c>
    </row>
    <row r="8" spans="1:3">
      <c r="A8" s="3" t="s">
        <v>4</v>
      </c>
      <c r="B8" s="4">
        <v>265</v>
      </c>
      <c r="C8" s="5">
        <f>B8/B$13</f>
        <v>0.30011325028312569</v>
      </c>
    </row>
    <row r="9" spans="1:3">
      <c r="A9" s="3" t="s">
        <v>5</v>
      </c>
      <c r="B9" s="4">
        <v>18</v>
      </c>
      <c r="C9" s="5">
        <f t="shared" ref="C9:C13" si="0">B9/B$13</f>
        <v>2.0385050962627407E-2</v>
      </c>
    </row>
    <row r="10" spans="1:3">
      <c r="A10" s="3" t="s">
        <v>6</v>
      </c>
      <c r="B10" s="4">
        <v>580</v>
      </c>
      <c r="C10" s="5">
        <f t="shared" si="0"/>
        <v>0.6568516421291053</v>
      </c>
    </row>
    <row r="11" spans="1:3">
      <c r="A11" s="3" t="s">
        <v>7</v>
      </c>
      <c r="B11" s="4">
        <v>12</v>
      </c>
      <c r="C11" s="5">
        <f t="shared" si="0"/>
        <v>1.3590033975084938E-2</v>
      </c>
    </row>
    <row r="12" spans="1:3">
      <c r="A12" s="3" t="s">
        <v>8</v>
      </c>
      <c r="B12" s="4">
        <v>8</v>
      </c>
      <c r="C12" s="5">
        <f t="shared" si="0"/>
        <v>9.0600226500566258E-3</v>
      </c>
    </row>
    <row r="13" spans="1:3">
      <c r="A13" s="6" t="s">
        <v>9</v>
      </c>
      <c r="B13" s="7">
        <f>SUM(B8:B12)</f>
        <v>883</v>
      </c>
      <c r="C13" s="5">
        <f t="shared" si="0"/>
        <v>1</v>
      </c>
    </row>
    <row r="14" spans="1:3">
      <c r="A14" t="s">
        <v>10</v>
      </c>
    </row>
    <row r="15" spans="1:3">
      <c r="A15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2021-09-24T13:53:12Z</dcterms:created>
  <dcterms:modified xsi:type="dcterms:W3CDTF">2021-09-24T13:55:16Z</dcterms:modified>
</cp:coreProperties>
</file>